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H3V/MH0zvfO27pm8BPF3gCip6bwbMo6oEN6ECh2f43jrBZYDXAmO7YBxzfePj1XOnOjXs5paSz2X9jj9CbefEw==" workbookSaltValue="oKyo/5aFrHSGn8NvfNnVQw==" workbookSpinCount="100000" lockStructure="1"/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9" i="1" l="1"/>
  <c r="G20" i="1"/>
  <c r="G21" i="1"/>
  <c r="G12" i="1" l="1"/>
  <c r="G13" i="1"/>
  <c r="G14" i="1"/>
  <c r="G15" i="1"/>
  <c r="G16" i="1"/>
  <c r="G17" i="1"/>
  <c r="G18" i="1"/>
  <c r="G11" i="1"/>
</calcChain>
</file>

<file path=xl/sharedStrings.xml><?xml version="1.0" encoding="utf-8"?>
<sst xmlns="http://schemas.openxmlformats.org/spreadsheetml/2006/main" count="53" uniqueCount="47">
  <si>
    <t>Грузоподъемность</t>
  </si>
  <si>
    <t>Полиспаст</t>
  </si>
  <si>
    <t>FEM</t>
  </si>
  <si>
    <t>N.</t>
  </si>
  <si>
    <t>2m</t>
  </si>
  <si>
    <t>2/1</t>
  </si>
  <si>
    <t>4/1</t>
  </si>
  <si>
    <t>3m</t>
  </si>
  <si>
    <t>Высота подъема</t>
  </si>
  <si>
    <t>EUR , с НДС</t>
  </si>
  <si>
    <t>Режим работы</t>
  </si>
  <si>
    <t>Маркировка тали</t>
  </si>
  <si>
    <t>1 MT 305 H10 V8 2/1 SN 21 20</t>
  </si>
  <si>
    <t>1 MT 305 H14 V8 2/1 SN 21 20</t>
  </si>
  <si>
    <t>10 MT 525 H13 V4 4/1 SN 21 20</t>
  </si>
  <si>
    <t>10 MT 525 H10 V4 4/1 SN 21 20</t>
  </si>
  <si>
    <t>10 MT 525 H7 V4 4/1 SN 21 20</t>
  </si>
  <si>
    <t>5 MT 525 H14 V8 2/1 SN 21 20</t>
  </si>
  <si>
    <t>5 MT 525 H10 V8 2/1 SN 21 20</t>
  </si>
  <si>
    <t>3.2 MT 316 H14 V8 2/1 SN 21 20</t>
  </si>
  <si>
    <t>3.2 MT 316 H10 V8 2/1 SN 21 20</t>
  </si>
  <si>
    <t>2 MT 310 H10 V8 2/1 SN 21 20</t>
  </si>
  <si>
    <t>2 MT 310 H14 V8 2/1 SN 21 20</t>
  </si>
  <si>
    <t>Комплектация тельферов:</t>
  </si>
  <si>
    <t>• Скорость передвижение V - 20 м/мин.</t>
  </si>
  <si>
    <r>
      <t xml:space="preserve">• Температурный режим -25...+40 </t>
    </r>
    <r>
      <rPr>
        <sz val="11"/>
        <color theme="1"/>
        <rFont val="Calibri"/>
        <family val="2"/>
        <charset val="204"/>
        <scheme val="minor"/>
      </rPr>
      <t>°С</t>
    </r>
  </si>
  <si>
    <t>• Общепромышленное исполнение</t>
  </si>
  <si>
    <t>• Гарантия 18 месяцев /в гарантию не входит канатоукладчик и пульт управления/</t>
  </si>
  <si>
    <t xml:space="preserve">Оплата  в рублях   по  курсу  ЦБ РФ  </t>
  </si>
  <si>
    <t>тонн</t>
  </si>
  <si>
    <t>метры</t>
  </si>
  <si>
    <t>• Пульт управления : крановый,  6 кнопок,  + кнопка стоп (у других производителей это дополнительная опция)</t>
  </si>
  <si>
    <t>• Без ОГП (по желанию клиента можно установить ограничитель грузоподъёмности серии "ВОТ")</t>
  </si>
  <si>
    <t>8 (800) 500-40-96</t>
  </si>
  <si>
    <t>+7 (495) 565-31-89</t>
  </si>
  <si>
    <t>• Ширина полки балки 130-150 мм (по желанию клиента до 300 мм ); Таль 10т - в стандарте 150-300 мм</t>
  </si>
  <si>
    <t>Ценовой лист на общепромышленные односкоростные тали</t>
  </si>
  <si>
    <t>цены на доп. опции и другие варианты исполнения - ПО ЗАПРОСУ!</t>
  </si>
  <si>
    <t>Стандартная передвижная</t>
  </si>
  <si>
    <t>info@rtk-podem.ru</t>
  </si>
  <si>
    <t>/все тали в стандартной комплектации имеют пульт - 6 кнопок/</t>
  </si>
  <si>
    <t>курс ЕВРО</t>
  </si>
  <si>
    <t xml:space="preserve"> - введите текущий курс</t>
  </si>
  <si>
    <t>РУБ., с НДС</t>
  </si>
  <si>
    <t>Почта</t>
  </si>
  <si>
    <t>Сайт</t>
  </si>
  <si>
    <t>http://rtk-podem.ru/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</si>
</sst>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2"/>
      <color rgb="FF7030A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ont="1" applyFill="1"/>
    <xf numFmtId="0" fontId="1" fillId="0" borderId="0" xfId="0" applyFont="1" applyBorder="1"/>
    <xf numFmtId="0" fontId="0" fillId="0" borderId="0" xfId="0" applyFont="1"/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0" xfId="1" applyFill="1"/>
    <xf numFmtId="0" fontId="10" fillId="0" borderId="0" xfId="0" applyFont="1"/>
    <xf numFmtId="0" fontId="6" fillId="2" borderId="1" xfId="0" applyFont="1" applyFill="1" applyBorder="1"/>
    <xf numFmtId="0" fontId="6" fillId="2" borderId="4" xfId="0" applyFont="1" applyFill="1" applyBorder="1"/>
    <xf numFmtId="0" fontId="6" fillId="2" borderId="6" xfId="0" applyFont="1" applyFill="1" applyBorder="1"/>
    <xf numFmtId="0" fontId="0" fillId="3" borderId="0" xfId="0" applyFont="1" applyFill="1"/>
    <xf numFmtId="1" fontId="5" fillId="2" borderId="12" xfId="0" applyNumberFormat="1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5" fillId="0" borderId="3" xfId="0" applyFont="1" applyBorder="1"/>
    <xf numFmtId="0" fontId="17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17" xfId="0" applyBorder="1" applyAlignment="1">
      <alignment horizontal="center" wrapText="1"/>
    </xf>
    <xf numFmtId="0" fontId="0" fillId="0" borderId="19" xfId="0" applyBorder="1" applyAlignment="1"/>
    <xf numFmtId="0" fontId="2" fillId="0" borderId="0" xfId="0" applyFont="1" applyFill="1" applyAlignment="1">
      <alignment horizontal="center"/>
    </xf>
    <xf numFmtId="0" fontId="0" fillId="0" borderId="0" xfId="0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quotePrefix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8" fillId="3" borderId="0" xfId="1" applyFont="1" applyFill="1" applyAlignment="1">
      <alignment horizontal="center"/>
    </xf>
    <xf numFmtId="0" fontId="18" fillId="0" borderId="0" xfId="1" applyFont="1" applyAlignment="1"/>
    <xf numFmtId="0" fontId="7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4" fontId="7" fillId="0" borderId="20" xfId="0" applyNumberFormat="1" applyFont="1" applyFill="1" applyBorder="1" applyAlignment="1">
      <alignment horizontal="center" vertical="center"/>
    </xf>
    <xf numFmtId="0" fontId="0" fillId="0" borderId="21" xfId="0" applyBorder="1" applyAlignment="1"/>
    <xf numFmtId="0" fontId="4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/>
    <xf numFmtId="0" fontId="0" fillId="0" borderId="23" xfId="0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33915</xdr:colOff>
      <xdr:row>5</xdr:row>
      <xdr:rowOff>207517</xdr:rowOff>
    </xdr:from>
    <xdr:to>
      <xdr:col>10</xdr:col>
      <xdr:colOff>2165</xdr:colOff>
      <xdr:row>10</xdr:row>
      <xdr:rowOff>145075</xdr:rowOff>
    </xdr:to>
    <xdr:pic>
      <xdr:nvPicPr>
        <xdr:cNvPr id="3" name="Picture 7" descr="product_thumb_8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95832" y="1382267"/>
          <a:ext cx="1809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52915</xdr:colOff>
      <xdr:row>0</xdr:row>
      <xdr:rowOff>148166</xdr:rowOff>
    </xdr:from>
    <xdr:to>
      <xdr:col>1</xdr:col>
      <xdr:colOff>656165</xdr:colOff>
      <xdr:row>1</xdr:row>
      <xdr:rowOff>122856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5" y="148166"/>
          <a:ext cx="1471083" cy="239273"/>
        </a:xfrm>
        <a:prstGeom prst="rect">
          <a:avLst/>
        </a:prstGeom>
      </xdr:spPr>
    </xdr:pic>
    <xdr:clientData/>
  </xdr:twoCellAnchor>
  <xdr:twoCellAnchor editAs="oneCell">
    <xdr:from>
      <xdr:col>9</xdr:col>
      <xdr:colOff>42328</xdr:colOff>
      <xdr:row>5</xdr:row>
      <xdr:rowOff>211665</xdr:rowOff>
    </xdr:from>
    <xdr:to>
      <xdr:col>11</xdr:col>
      <xdr:colOff>285746</xdr:colOff>
      <xdr:row>7</xdr:row>
      <xdr:rowOff>282203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1911" y="1386415"/>
          <a:ext cx="1471084" cy="492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10583</xdr:rowOff>
    </xdr:from>
    <xdr:to>
      <xdr:col>1</xdr:col>
      <xdr:colOff>677334</xdr:colOff>
      <xdr:row>2</xdr:row>
      <xdr:rowOff>592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3"/>
          <a:ext cx="1545167" cy="519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rtk-podem.ru" TargetMode="External"/><Relationship Id="rId2" Type="http://schemas.openxmlformats.org/officeDocument/2006/relationships/hyperlink" Target="mailto:info@rtk-podem.ru" TargetMode="External"/><Relationship Id="rId1" Type="http://schemas.openxmlformats.org/officeDocument/2006/relationships/hyperlink" Target="mailto:info@rtk-podem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tk-podem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90" zoomScaleNormal="90" workbookViewId="0">
      <pane ySplit="2" topLeftCell="A3" activePane="bottomLeft" state="frozen"/>
      <selection pane="bottomLeft" activeCell="A22" sqref="A22"/>
    </sheetView>
  </sheetViews>
  <sheetFormatPr defaultRowHeight="15" x14ac:dyDescent="0.25"/>
  <cols>
    <col min="1" max="1" width="13" style="3" customWidth="1"/>
    <col min="2" max="2" width="14.140625" style="3" customWidth="1"/>
    <col min="3" max="3" width="10.85546875" style="3" customWidth="1"/>
    <col min="4" max="4" width="13.85546875" style="3" customWidth="1"/>
    <col min="5" max="5" width="39.7109375" style="3" customWidth="1"/>
    <col min="6" max="6" width="18.7109375" style="3" customWidth="1"/>
    <col min="7" max="7" width="15.5703125" style="3" customWidth="1"/>
    <col min="8" max="16384" width="9.140625" style="3"/>
  </cols>
  <sheetData>
    <row r="1" spans="1:14" ht="21" x14ac:dyDescent="0.35">
      <c r="A1" s="18"/>
      <c r="B1" s="18"/>
      <c r="C1" s="42" t="s">
        <v>33</v>
      </c>
      <c r="D1" s="43"/>
      <c r="E1" s="28" t="s">
        <v>44</v>
      </c>
      <c r="F1" s="45" t="s">
        <v>45</v>
      </c>
      <c r="G1" s="37"/>
      <c r="H1" s="48" t="s">
        <v>41</v>
      </c>
      <c r="I1" s="48"/>
      <c r="J1" s="49">
        <v>70</v>
      </c>
      <c r="K1" s="49"/>
      <c r="L1" s="30" t="s">
        <v>42</v>
      </c>
      <c r="M1" s="31"/>
      <c r="N1" s="31"/>
    </row>
    <row r="2" spans="1:14" ht="21" x14ac:dyDescent="0.35">
      <c r="A2" s="18"/>
      <c r="B2" s="18"/>
      <c r="C2" s="44" t="s">
        <v>34</v>
      </c>
      <c r="D2" s="43"/>
      <c r="E2" s="29" t="s">
        <v>39</v>
      </c>
      <c r="F2" s="46" t="s">
        <v>46</v>
      </c>
      <c r="G2" s="47"/>
      <c r="H2" s="48"/>
      <c r="I2" s="48"/>
      <c r="J2" s="49"/>
      <c r="K2" s="49"/>
      <c r="L2" s="31"/>
      <c r="M2" s="31"/>
      <c r="N2" s="31"/>
    </row>
    <row r="3" spans="1:14" x14ac:dyDescent="0.25">
      <c r="A3" s="1"/>
      <c r="B3" s="1"/>
      <c r="C3" s="13"/>
    </row>
    <row r="4" spans="1:14" x14ac:dyDescent="0.25">
      <c r="A4" s="1"/>
      <c r="B4" s="1"/>
      <c r="C4" s="1"/>
      <c r="D4" s="1"/>
      <c r="E4" s="2"/>
    </row>
    <row r="5" spans="1:14" ht="21" x14ac:dyDescent="0.35">
      <c r="A5" s="36" t="s">
        <v>36</v>
      </c>
      <c r="B5" s="36"/>
      <c r="C5" s="36"/>
      <c r="D5" s="36"/>
      <c r="E5" s="36"/>
      <c r="F5" s="37"/>
      <c r="G5" s="37"/>
    </row>
    <row r="6" spans="1:14" ht="15.75" x14ac:dyDescent="0.25">
      <c r="A6" s="38" t="s">
        <v>37</v>
      </c>
      <c r="B6" s="39"/>
      <c r="C6" s="39"/>
      <c r="D6" s="39"/>
      <c r="E6" s="39"/>
      <c r="F6" s="37"/>
      <c r="G6" s="37"/>
    </row>
    <row r="7" spans="1:14" ht="16.5" thickBot="1" x14ac:dyDescent="0.3">
      <c r="A7" s="40" t="s">
        <v>40</v>
      </c>
      <c r="B7" s="41"/>
      <c r="C7" s="41"/>
      <c r="D7" s="41"/>
      <c r="E7" s="41"/>
      <c r="F7" s="37"/>
      <c r="G7" s="37"/>
    </row>
    <row r="8" spans="1:14" ht="30.75" thickTop="1" x14ac:dyDescent="0.25">
      <c r="A8" s="4" t="s">
        <v>0</v>
      </c>
      <c r="B8" s="5" t="s">
        <v>10</v>
      </c>
      <c r="C8" s="5" t="s">
        <v>1</v>
      </c>
      <c r="D8" s="5" t="s">
        <v>8</v>
      </c>
      <c r="E8" s="50" t="s">
        <v>11</v>
      </c>
      <c r="F8" s="32" t="s">
        <v>38</v>
      </c>
      <c r="G8" s="33"/>
    </row>
    <row r="9" spans="1:14" x14ac:dyDescent="0.25">
      <c r="A9" s="6" t="s">
        <v>29</v>
      </c>
      <c r="B9" s="7" t="s">
        <v>2</v>
      </c>
      <c r="C9" s="7" t="s">
        <v>3</v>
      </c>
      <c r="D9" s="7" t="s">
        <v>30</v>
      </c>
      <c r="E9" s="51"/>
      <c r="F9" s="34"/>
      <c r="G9" s="35"/>
    </row>
    <row r="10" spans="1:14" ht="15.75" thickBot="1" x14ac:dyDescent="0.3">
      <c r="A10" s="8"/>
      <c r="B10" s="9"/>
      <c r="C10" s="9"/>
      <c r="D10" s="9"/>
      <c r="E10" s="51"/>
      <c r="F10" s="23" t="s">
        <v>9</v>
      </c>
      <c r="G10" s="24" t="s">
        <v>43</v>
      </c>
    </row>
    <row r="11" spans="1:14" ht="15.75" x14ac:dyDescent="0.25">
      <c r="A11" s="57">
        <v>1</v>
      </c>
      <c r="B11" s="54" t="s">
        <v>4</v>
      </c>
      <c r="C11" s="56" t="s">
        <v>5</v>
      </c>
      <c r="D11" s="11">
        <v>10</v>
      </c>
      <c r="E11" s="16" t="s">
        <v>12</v>
      </c>
      <c r="F11" s="19">
        <v>1589.2800000000002</v>
      </c>
      <c r="G11" s="25">
        <f>F11*$J$1</f>
        <v>111249.60000000002</v>
      </c>
    </row>
    <row r="12" spans="1:14" ht="16.5" thickBot="1" x14ac:dyDescent="0.3">
      <c r="A12" s="58"/>
      <c r="B12" s="55"/>
      <c r="C12" s="55"/>
      <c r="D12" s="12">
        <v>14</v>
      </c>
      <c r="E12" s="17" t="s">
        <v>13</v>
      </c>
      <c r="F12" s="21">
        <v>1617.2800000000002</v>
      </c>
      <c r="G12" s="27">
        <f t="shared" ref="G12:G21" si="0">F12*$J$1</f>
        <v>113209.60000000002</v>
      </c>
    </row>
    <row r="13" spans="1:14" ht="15.75" customHeight="1" x14ac:dyDescent="0.25">
      <c r="A13" s="57">
        <v>2</v>
      </c>
      <c r="B13" s="54" t="s">
        <v>7</v>
      </c>
      <c r="C13" s="56" t="s">
        <v>5</v>
      </c>
      <c r="D13" s="11">
        <v>10</v>
      </c>
      <c r="E13" s="16" t="s">
        <v>21</v>
      </c>
      <c r="F13" s="22">
        <v>1988.0000000000002</v>
      </c>
      <c r="G13" s="25">
        <f t="shared" si="0"/>
        <v>139160.00000000003</v>
      </c>
    </row>
    <row r="14" spans="1:14" ht="15.75" customHeight="1" thickBot="1" x14ac:dyDescent="0.3">
      <c r="A14" s="58"/>
      <c r="B14" s="55"/>
      <c r="C14" s="55"/>
      <c r="D14" s="12">
        <v>14</v>
      </c>
      <c r="E14" s="17" t="s">
        <v>22</v>
      </c>
      <c r="F14" s="21">
        <v>2004.8000000000002</v>
      </c>
      <c r="G14" s="27">
        <f t="shared" si="0"/>
        <v>140336</v>
      </c>
    </row>
    <row r="15" spans="1:14" ht="15.75" x14ac:dyDescent="0.25">
      <c r="A15" s="52">
        <v>3.2</v>
      </c>
      <c r="B15" s="54" t="s">
        <v>4</v>
      </c>
      <c r="C15" s="56" t="s">
        <v>5</v>
      </c>
      <c r="D15" s="11">
        <v>10</v>
      </c>
      <c r="E15" s="16" t="s">
        <v>20</v>
      </c>
      <c r="F15" s="22">
        <v>2181.5499999999997</v>
      </c>
      <c r="G15" s="25">
        <f t="shared" si="0"/>
        <v>152708.49999999997</v>
      </c>
    </row>
    <row r="16" spans="1:14" ht="16.5" thickBot="1" x14ac:dyDescent="0.3">
      <c r="A16" s="53"/>
      <c r="B16" s="55"/>
      <c r="C16" s="55"/>
      <c r="D16" s="12">
        <v>14</v>
      </c>
      <c r="E16" s="17" t="s">
        <v>19</v>
      </c>
      <c r="F16" s="21">
        <v>2286.1999999999998</v>
      </c>
      <c r="G16" s="27">
        <f t="shared" si="0"/>
        <v>160034</v>
      </c>
    </row>
    <row r="17" spans="1:7" ht="15.75" customHeight="1" x14ac:dyDescent="0.25">
      <c r="A17" s="52">
        <v>5</v>
      </c>
      <c r="B17" s="54" t="s">
        <v>4</v>
      </c>
      <c r="C17" s="56" t="s">
        <v>5</v>
      </c>
      <c r="D17" s="11">
        <v>10</v>
      </c>
      <c r="E17" s="16" t="s">
        <v>18</v>
      </c>
      <c r="F17" s="22">
        <v>2926.7</v>
      </c>
      <c r="G17" s="25">
        <f t="shared" si="0"/>
        <v>204869</v>
      </c>
    </row>
    <row r="18" spans="1:7" ht="15.75" customHeight="1" thickBot="1" x14ac:dyDescent="0.3">
      <c r="A18" s="53"/>
      <c r="B18" s="55"/>
      <c r="C18" s="62"/>
      <c r="D18" s="12">
        <v>14</v>
      </c>
      <c r="E18" s="17" t="s">
        <v>17</v>
      </c>
      <c r="F18" s="21">
        <v>3037.4399999999996</v>
      </c>
      <c r="G18" s="27">
        <f t="shared" si="0"/>
        <v>212620.79999999996</v>
      </c>
    </row>
    <row r="19" spans="1:7" ht="15.75" x14ac:dyDescent="0.25">
      <c r="A19" s="57">
        <v>10</v>
      </c>
      <c r="B19" s="54" t="s">
        <v>4</v>
      </c>
      <c r="C19" s="56" t="s">
        <v>6</v>
      </c>
      <c r="D19" s="11">
        <v>7</v>
      </c>
      <c r="E19" s="16" t="s">
        <v>16</v>
      </c>
      <c r="F19" s="22">
        <v>4543</v>
      </c>
      <c r="G19" s="25">
        <f t="shared" si="0"/>
        <v>318010</v>
      </c>
    </row>
    <row r="20" spans="1:7" ht="15.75" x14ac:dyDescent="0.25">
      <c r="A20" s="59"/>
      <c r="B20" s="60"/>
      <c r="C20" s="61"/>
      <c r="D20" s="10">
        <v>10</v>
      </c>
      <c r="E20" s="15" t="s">
        <v>15</v>
      </c>
      <c r="F20" s="20">
        <v>4803.78</v>
      </c>
      <c r="G20" s="26">
        <f t="shared" si="0"/>
        <v>336264.6</v>
      </c>
    </row>
    <row r="21" spans="1:7" ht="16.5" thickBot="1" x14ac:dyDescent="0.3">
      <c r="A21" s="58"/>
      <c r="B21" s="55"/>
      <c r="C21" s="62"/>
      <c r="D21" s="12">
        <v>13</v>
      </c>
      <c r="E21" s="17" t="s">
        <v>14</v>
      </c>
      <c r="F21" s="21">
        <v>4807.32</v>
      </c>
      <c r="G21" s="27">
        <f t="shared" si="0"/>
        <v>336512.39999999997</v>
      </c>
    </row>
    <row r="23" spans="1:7" x14ac:dyDescent="0.25">
      <c r="E23" s="14"/>
    </row>
    <row r="24" spans="1:7" x14ac:dyDescent="0.25">
      <c r="A24" s="3" t="s">
        <v>23</v>
      </c>
    </row>
    <row r="25" spans="1:7" x14ac:dyDescent="0.25">
      <c r="A25" t="s">
        <v>31</v>
      </c>
    </row>
    <row r="26" spans="1:7" x14ac:dyDescent="0.25">
      <c r="A26" s="3" t="s">
        <v>24</v>
      </c>
    </row>
    <row r="27" spans="1:7" x14ac:dyDescent="0.25">
      <c r="A27" t="s">
        <v>32</v>
      </c>
      <c r="B27"/>
    </row>
    <row r="28" spans="1:7" x14ac:dyDescent="0.25">
      <c r="A28" s="3" t="s">
        <v>25</v>
      </c>
    </row>
    <row r="29" spans="1:7" x14ac:dyDescent="0.25">
      <c r="A29" s="3" t="s">
        <v>26</v>
      </c>
    </row>
    <row r="30" spans="1:7" x14ac:dyDescent="0.25">
      <c r="A30" t="s">
        <v>35</v>
      </c>
    </row>
    <row r="31" spans="1:7" x14ac:dyDescent="0.25">
      <c r="A31" t="s">
        <v>27</v>
      </c>
    </row>
    <row r="33" spans="1:1" x14ac:dyDescent="0.25">
      <c r="A33" t="s">
        <v>28</v>
      </c>
    </row>
  </sheetData>
  <mergeCells count="27">
    <mergeCell ref="A19:A21"/>
    <mergeCell ref="B19:B21"/>
    <mergeCell ref="C19:C21"/>
    <mergeCell ref="A17:A18"/>
    <mergeCell ref="B17:B18"/>
    <mergeCell ref="C17:C18"/>
    <mergeCell ref="A15:A16"/>
    <mergeCell ref="B15:B16"/>
    <mergeCell ref="C15:C16"/>
    <mergeCell ref="A11:A12"/>
    <mergeCell ref="B11:B12"/>
    <mergeCell ref="C11:C12"/>
    <mergeCell ref="A13:A14"/>
    <mergeCell ref="B13:B14"/>
    <mergeCell ref="C13:C14"/>
    <mergeCell ref="L1:N2"/>
    <mergeCell ref="F8:G9"/>
    <mergeCell ref="A5:G5"/>
    <mergeCell ref="A6:G6"/>
    <mergeCell ref="A7:G7"/>
    <mergeCell ref="C1:D1"/>
    <mergeCell ref="C2:D2"/>
    <mergeCell ref="F1:G1"/>
    <mergeCell ref="F2:G2"/>
    <mergeCell ref="H1:I2"/>
    <mergeCell ref="J1:K2"/>
    <mergeCell ref="E8:E10"/>
  </mergeCells>
  <hyperlinks>
    <hyperlink ref="E1" r:id="rId1" display="info@rtk-podem.ru"/>
    <hyperlink ref="E2" r:id="rId2"/>
    <hyperlink ref="F2" r:id="rId3" display="rtk-podem.ru"/>
    <hyperlink ref="F2:G2" r:id="rId4" display="http://rtk-podem.ru/"/>
  </hyperlinks>
  <pageMargins left="0.25" right="0.25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2017-08-11T13:09:02Z</dcterms:modified>
</cp:coreProperties>
</file>